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9" i="1"/>
  <c r="G9" i="1"/>
  <c r="H9" i="1"/>
  <c r="I9" i="1"/>
  <c r="J9" i="1"/>
  <c r="E9" i="1"/>
  <c r="E18" i="1"/>
  <c r="H19" i="1" l="1"/>
  <c r="J19" i="1"/>
  <c r="G19" i="1"/>
  <c r="I19" i="1"/>
  <c r="F19" i="1" l="1"/>
  <c r="E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<sst xmlns="http://schemas.openxmlformats.org/spreadsheetml/2006/main" count="43" uniqueCount="41">
  <si>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</si>
  <si>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</si>
  <si>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</si>
  <si>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</si>
  <si>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</si>
  <si>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</si>
  <si>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</si>
  <si>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</si>
  <si>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</si>
  <si>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</si>
  <si>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</si>
  <si>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</si>
  <si>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</si>
  <si>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</si>
  <si>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</si>
  <si>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</si>
  <si>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</si>
  <si>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</si>
  <si>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</si>
  <si>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</si>
  <si>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</si>
  <si>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</si>
  <si>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</si>
  <si>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</si>
  <si>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Хлеб ржано-пшеничный</t>
  </si>
  <si>
    <t>Итого за день:</t>
  </si>
  <si>
    <t>хлеб черн.</t>
  </si>
  <si>
    <t>Плов из птицы</t>
  </si>
  <si>
    <t xml:space="preserve">Кофейный напиток </t>
  </si>
  <si>
    <t>Десерт "Тонди Чоко"</t>
  </si>
  <si>
    <t>овощи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</si>
  <si>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</si>
  <si>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</si>
  <si>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</si>
  <si>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</si>
  <si>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Соус  томатный</t>
  </si>
  <si>
    <t>Сок яблочно-персиковый  "Диас"  т/п</t>
  </si>
  <si>
    <t>гарнир</t>
  </si>
  <si>
    <t>хлеб бел.</t>
  </si>
  <si>
    <t xml:space="preserve">хлеб 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</si>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</sst>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" xfId="0" applyFont="1" applyBorder="1"/>
    <xf numFmtId="0" fontId="0" fillId="0" borderId="13" xfId="0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3" fillId="3" borderId="15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8" fillId="4" borderId="15" xfId="0" applyFont="1" applyFill="1" applyBorder="1" applyAlignment="1">
      <alignment horizontal="center" vertical="center"/>
    </xf>
    <xf numFmtId="0" fontId="4" fillId="3" borderId="15" xfId="0" applyFont="1" applyFill="1" applyBorder="1" applyProtection="1"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0" fontId="4" fillId="0" borderId="13" xfId="0" applyFont="1" applyBorder="1"/>
    <xf numFmtId="0" fontId="5" fillId="3" borderId="1" xfId="0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8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vertical="top" wrapText="1"/>
    </xf>
    <xf numFmtId="0" fontId="0" fillId="0" borderId="0" xfId="0" applyBorder="1"/>
    <xf numFmtId="0" fontId="8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6" xfId="0" applyBorder="1"/>
    <xf numFmtId="0" fontId="0" fillId="0" borderId="1" xfId="0" applyBorder="1"/>
    <xf numFmtId="2" fontId="4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11</v>
      </c>
      <c r="F1" s="6"/>
      <c r="I1" t="s">
        <v>1</v>
      </c>
      <c r="J1" s="5">
        <v>46190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4" t="s">
        <v>10</v>
      </c>
      <c r="B4" s="36" t="s">
        <v>14</v>
      </c>
      <c r="C4" s="12">
        <v>492</v>
      </c>
      <c r="D4" s="28" t="s">
        <v>27</v>
      </c>
      <c r="E4" s="12">
        <v>200</v>
      </c>
      <c r="F4" s="11">
        <v>55.85</v>
      </c>
      <c r="G4" s="40">
        <v>198.61</v>
      </c>
      <c r="H4" s="38">
        <v>11.49</v>
      </c>
      <c r="I4" s="38">
        <v>12.06</v>
      </c>
      <c r="J4" s="38">
        <v>23.07</v>
      </c>
    </row>
    <row r="5" spans="1:10" x14ac:dyDescent="0.25">
      <c r="A5" s="1"/>
      <c r="B5" s="7" t="s">
        <v>30</v>
      </c>
      <c r="C5" s="9">
        <v>572</v>
      </c>
      <c r="D5" s="26" t="s">
        <v>21</v>
      </c>
      <c r="E5" s="9">
        <v>60</v>
      </c>
      <c r="F5" s="10">
        <v>16.86</v>
      </c>
      <c r="G5" s="9">
        <v>37.6</v>
      </c>
      <c r="H5" s="9">
        <v>0.57999999999999996</v>
      </c>
      <c r="I5" s="9">
        <v>0.9</v>
      </c>
      <c r="J5" s="9">
        <v>1.85</v>
      </c>
    </row>
    <row r="6" spans="1:10" x14ac:dyDescent="0.25">
      <c r="A6" s="1"/>
      <c r="B6" s="7" t="s">
        <v>15</v>
      </c>
      <c r="C6" s="12">
        <v>692</v>
      </c>
      <c r="D6" s="28" t="s">
        <v>28</v>
      </c>
      <c r="E6" s="12">
        <v>200</v>
      </c>
      <c r="F6" s="11">
        <v>4.8899999999999997</v>
      </c>
      <c r="G6" s="39">
        <v>78</v>
      </c>
      <c r="H6" s="39">
        <v>1.1399999999999999</v>
      </c>
      <c r="I6" s="39">
        <v>3.6</v>
      </c>
      <c r="J6" s="39">
        <v>15.7</v>
      </c>
    </row>
    <row r="7" spans="1:10" x14ac:dyDescent="0.25">
      <c r="A7" s="1"/>
      <c r="B7" s="44" t="s">
        <v>39</v>
      </c>
      <c r="C7" s="25"/>
      <c r="D7" s="23" t="s">
        <v>16</v>
      </c>
      <c r="E7" s="9">
        <v>40</v>
      </c>
      <c r="F7" s="10">
        <v>3.08</v>
      </c>
      <c r="G7" s="10">
        <v>104.5</v>
      </c>
      <c r="H7" s="10">
        <v>3.04</v>
      </c>
      <c r="I7" s="10">
        <v>0.32</v>
      </c>
      <c r="J7" s="10">
        <v>23.2</v>
      </c>
    </row>
    <row r="8" spans="1:10" ht="15.75" thickBot="1" x14ac:dyDescent="0.3">
      <c r="A8" s="1"/>
      <c r="B8" s="37"/>
      <c r="C8" s="12">
        <v>386</v>
      </c>
      <c r="D8" s="28" t="s">
        <v>29</v>
      </c>
      <c r="E8" s="12">
        <v>30</v>
      </c>
      <c r="F8" s="14">
        <v>25.17</v>
      </c>
      <c r="G8" s="12">
        <v>119</v>
      </c>
      <c r="H8" s="12">
        <v>4.3</v>
      </c>
      <c r="I8" s="12">
        <v>3.4</v>
      </c>
      <c r="J8" s="12">
        <v>18.899999999999999</v>
      </c>
    </row>
    <row r="9" spans="1:10" ht="15.75" thickBot="1" x14ac:dyDescent="0.3">
      <c r="A9" s="15"/>
      <c r="B9" s="16" t="s">
        <v>17</v>
      </c>
      <c r="C9" s="20"/>
      <c r="D9" s="21"/>
      <c r="E9" s="30">
        <f>SUM(E4:E8)</f>
        <v>530</v>
      </c>
      <c r="F9" s="30">
        <f t="shared" ref="F9:J9" si="0">SUM(F4:F8)</f>
        <v>105.85000000000001</v>
      </c>
      <c r="G9" s="30">
        <f t="shared" si="0"/>
        <v>537.71</v>
      </c>
      <c r="H9" s="30">
        <f t="shared" si="0"/>
        <v>20.55</v>
      </c>
      <c r="I9" s="30">
        <f t="shared" si="0"/>
        <v>20.28</v>
      </c>
      <c r="J9" s="30">
        <f t="shared" si="0"/>
        <v>82.72</v>
      </c>
    </row>
    <row r="10" spans="1:10" x14ac:dyDescent="0.25">
      <c r="A10" s="50" t="s">
        <v>19</v>
      </c>
      <c r="B10" s="37" t="s">
        <v>20</v>
      </c>
      <c r="C10" s="12">
        <v>20</v>
      </c>
      <c r="D10" s="28" t="s">
        <v>31</v>
      </c>
      <c r="E10" s="12">
        <v>60</v>
      </c>
      <c r="F10" s="11">
        <v>20.68</v>
      </c>
      <c r="G10" s="39">
        <v>37.6</v>
      </c>
      <c r="H10" s="39">
        <v>0.57999999999999996</v>
      </c>
      <c r="I10" s="39">
        <v>3.09</v>
      </c>
      <c r="J10" s="39">
        <v>1.85</v>
      </c>
    </row>
    <row r="11" spans="1:10" ht="30" x14ac:dyDescent="0.25">
      <c r="A11" s="51"/>
      <c r="B11" s="37" t="s">
        <v>22</v>
      </c>
      <c r="C11" s="12">
        <v>137</v>
      </c>
      <c r="D11" s="28" t="s">
        <v>32</v>
      </c>
      <c r="E11" s="12">
        <v>225</v>
      </c>
      <c r="F11" s="10">
        <v>52.18</v>
      </c>
      <c r="G11" s="12">
        <v>143.19999999999999</v>
      </c>
      <c r="H11" s="12">
        <v>4.43</v>
      </c>
      <c r="I11" s="12">
        <v>6.74</v>
      </c>
      <c r="J11" s="12">
        <v>15.55</v>
      </c>
    </row>
    <row r="12" spans="1:10" x14ac:dyDescent="0.25">
      <c r="A12" s="51"/>
      <c r="B12" s="37" t="s">
        <v>23</v>
      </c>
      <c r="C12" s="12">
        <v>639</v>
      </c>
      <c r="D12" s="28" t="s">
        <v>33</v>
      </c>
      <c r="E12" s="12">
        <v>90</v>
      </c>
      <c r="F12" s="14">
        <v>77.34</v>
      </c>
      <c r="G12" s="12">
        <v>144.49</v>
      </c>
      <c r="H12" s="12">
        <v>8.9700000000000006</v>
      </c>
      <c r="I12" s="12">
        <v>11.28</v>
      </c>
      <c r="J12" s="12">
        <v>5.95</v>
      </c>
    </row>
    <row r="13" spans="1:10" x14ac:dyDescent="0.25">
      <c r="A13" s="51"/>
      <c r="B13" s="37" t="s">
        <v>37</v>
      </c>
      <c r="C13" s="12">
        <v>510</v>
      </c>
      <c r="D13" s="28" t="s">
        <v>34</v>
      </c>
      <c r="E13" s="12">
        <v>150</v>
      </c>
      <c r="F13" s="42">
        <v>22.32</v>
      </c>
      <c r="G13" s="41">
        <v>117</v>
      </c>
      <c r="H13" s="41">
        <v>3.8</v>
      </c>
      <c r="I13" s="41">
        <v>3.5</v>
      </c>
      <c r="J13" s="41">
        <v>28</v>
      </c>
    </row>
    <row r="14" spans="1:10" x14ac:dyDescent="0.25">
      <c r="A14" s="51"/>
      <c r="B14" s="37"/>
      <c r="C14" s="9">
        <v>587</v>
      </c>
      <c r="D14" s="27" t="s">
        <v>35</v>
      </c>
      <c r="E14" s="9">
        <v>30</v>
      </c>
      <c r="F14" s="11">
        <v>4.32</v>
      </c>
      <c r="G14" s="9">
        <v>21</v>
      </c>
      <c r="H14" s="9">
        <v>1.01</v>
      </c>
      <c r="I14" s="9">
        <v>1.44</v>
      </c>
      <c r="J14" s="9">
        <v>2.5</v>
      </c>
    </row>
    <row r="15" spans="1:10" x14ac:dyDescent="0.25">
      <c r="A15" s="51"/>
      <c r="B15" s="7" t="s">
        <v>18</v>
      </c>
      <c r="C15" s="24">
        <v>707</v>
      </c>
      <c r="D15" s="23" t="s">
        <v>36</v>
      </c>
      <c r="E15" s="9">
        <v>200</v>
      </c>
      <c r="F15" s="11">
        <v>35</v>
      </c>
      <c r="G15" s="9">
        <v>88</v>
      </c>
      <c r="H15" s="9">
        <v>1</v>
      </c>
      <c r="I15" s="9">
        <v>0</v>
      </c>
      <c r="J15" s="9">
        <v>16.600000000000001</v>
      </c>
    </row>
    <row r="16" spans="1:10" x14ac:dyDescent="0.25">
      <c r="A16" s="52"/>
      <c r="B16" s="43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5"/>
      <c r="B17" s="7" t="s">
        <v>26</v>
      </c>
      <c r="C17" s="13"/>
      <c r="D17" s="23" t="s">
        <v>24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29">
        <f>SUM(E10:E17)</f>
        <v>845</v>
      </c>
      <c r="F18" s="29">
        <f t="shared" ref="F18:J18" si="1">SUM(F10:F17)</f>
        <v>219.24999999999997</v>
      </c>
      <c r="G18" s="29">
        <f t="shared" si="1"/>
        <v>740.05</v>
      </c>
      <c r="H18" s="29">
        <f t="shared" si="1"/>
        <v>26.51</v>
      </c>
      <c r="I18" s="29">
        <f t="shared" si="1"/>
        <v>27.01</v>
      </c>
      <c r="J18" s="29">
        <f t="shared" si="1"/>
        <v>107.47</v>
      </c>
    </row>
    <row r="19" spans="1:10" ht="15.75" customHeight="1" thickBot="1" x14ac:dyDescent="0.3">
      <c r="A19" s="18"/>
      <c r="B19" s="48" t="s">
        <v>25</v>
      </c>
      <c r="C19" s="49"/>
      <c r="D19" s="31"/>
      <c r="E19" s="19">
        <f>E9+E18</f>
        <v>1375</v>
      </c>
      <c r="F19" s="19">
        <f>F9+F18</f>
        <v>325.09999999999997</v>
      </c>
      <c r="G19" s="19">
        <f t="shared" ref="G19:J19" si="2">G9+G18</f>
        <v>1277.76</v>
      </c>
      <c r="H19" s="19">
        <f t="shared" si="2"/>
        <v>47.06</v>
      </c>
      <c r="I19" s="19">
        <f t="shared" si="2"/>
        <v>47.290000000000006</v>
      </c>
      <c r="J19" s="33">
        <f t="shared" si="2"/>
        <v>190.19</v>
      </c>
    </row>
    <row r="20" spans="1:10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</sheetData>
  <mergeCells count="3">
    <mergeCell ref="B1:D1"/>
    <mergeCell ref="B19:C1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2026-06-16T10:19:45Z</dcterms:modified>
</cp:coreProperties>
</file>